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BBAAD8FB-ECAE-43BF-9045-317E9D825F0D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ECSF!$B$3:$D$75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C46" i="1" s="1"/>
  <c r="D47" i="1"/>
  <c r="C47" i="1"/>
  <c r="D59" i="1"/>
  <c r="C59" i="1"/>
  <c r="D38" i="1"/>
  <c r="C38" i="1"/>
  <c r="D28" i="1"/>
  <c r="D27" i="1" s="1"/>
  <c r="C28" i="1"/>
  <c r="C27" i="1" s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<sst xmlns="http://schemas.openxmlformats.org/spreadsheetml/2006/main" count="64" uniqueCount="64">
  <si>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</si>
  <si>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</si>
  <si>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</si>
  <si>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</si>
  <si>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</si>
  <si>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</si>
  <si>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</si>
  <si>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</si>
  <si>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</si>
  <si>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</si>
  <si>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</si>
  <si>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</si>
  <si>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</si>
  <si>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</si>
  <si>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</si>
  <si>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</si>
  <si>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</si>
  <si>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</si>
  <si>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</si>
  <si>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</si>
  <si>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</si>
  <si>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</si>
  <si>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</si>
  <si>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</si>
  <si>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</si>
  <si>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</si>
  <si>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</si>
  <si>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</si>
  <si>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</si>
  <si>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</si>
  <si>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</si>
  <si>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</si>
  <si>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</si>
  <si>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</si>
  <si>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</si>
  <si>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</si>
  <si>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</si>
  <si>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</si>
  <si>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</si>
  <si>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</si>
  <si>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</si>
  <si>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</si>
  <si>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</si>
  <si>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</si>
  <si>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</si>
  <si>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</si>
  <si>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</si>
  <si>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</si>
  <si>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</si>
  <si>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</si>
  <si>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</si>
  <si>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</si>
  <si>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</si>
  <si>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30 de Septiembre de 2022</t>
  </si>
  <si>
    <t>Consejo de Urbanizacion Municipal de Chihuahua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</si>
  <si>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</si>
  <si>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</si>
  <si>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</si>
  <si>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</si>
  <si>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</si>
  <si>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</si>
  <si>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</si>
  <si>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</si>
  <si>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 xml:space="preserve">                                  C. ALEJANDRO BURCIAGA PALOMINO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</si>
</sst>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B14" sqref="B1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16.42578125" style="13" customWidth="1"/>
    <col min="4" max="4" width="16.28515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53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30401953.93</v>
      </c>
      <c r="D6" s="21">
        <f>SUM(D7,D16)</f>
        <v>42134402.109999999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30401953.93</v>
      </c>
      <c r="D7" s="21">
        <f>SUM(D8:D14)</f>
        <v>10047435.02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7581603.25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30401953.93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2465831.77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32086967.090000004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22145576.600000001</v>
      </c>
    </row>
    <row r="19" spans="2:4" s="9" customFormat="1" x14ac:dyDescent="0.25">
      <c r="B19" s="25" t="s">
        <v>15</v>
      </c>
      <c r="C19" s="18">
        <v>0</v>
      </c>
      <c r="D19" s="30">
        <v>9813840.3800000008</v>
      </c>
    </row>
    <row r="20" spans="2:4" s="9" customFormat="1" x14ac:dyDescent="0.25">
      <c r="B20" s="25" t="s">
        <v>16</v>
      </c>
      <c r="C20" s="18">
        <v>0</v>
      </c>
      <c r="D20" s="30">
        <v>111740.47</v>
      </c>
    </row>
    <row r="21" spans="2:4" s="9" customFormat="1" x14ac:dyDescent="0.25">
      <c r="B21" s="25" t="s">
        <v>17</v>
      </c>
      <c r="C21" s="18">
        <v>0</v>
      </c>
      <c r="D21" s="30">
        <v>15809.64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2590183.7000000002</v>
      </c>
      <c r="D27" s="29">
        <f>SUM(D28,D38)</f>
        <v>13391.27</v>
      </c>
    </row>
    <row r="28" spans="2:4" s="3" customFormat="1" x14ac:dyDescent="0.25">
      <c r="B28" s="22" t="s">
        <v>23</v>
      </c>
      <c r="C28" s="14">
        <f>SUM(C29:C36)</f>
        <v>2590183.7000000002</v>
      </c>
      <c r="D28" s="29">
        <f>SUM(D29:D36)</f>
        <v>13391.27</v>
      </c>
    </row>
    <row r="29" spans="2:4" s="9" customFormat="1" x14ac:dyDescent="0.25">
      <c r="B29" s="25" t="s">
        <v>24</v>
      </c>
      <c r="C29" s="18">
        <v>0</v>
      </c>
      <c r="D29" s="30">
        <v>13391.27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2590183.7000000002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9547374.5299999993</v>
      </c>
      <c r="D46" s="29">
        <f>SUM(D47,D52,D59)</f>
        <v>391718.78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9547374.5299999993</v>
      </c>
      <c r="D52" s="29">
        <f>SUM(D53:D57)</f>
        <v>391718.78</v>
      </c>
    </row>
    <row r="53" spans="2:4" s="9" customFormat="1" x14ac:dyDescent="0.25">
      <c r="B53" s="25" t="s">
        <v>45</v>
      </c>
      <c r="C53" s="18">
        <v>0</v>
      </c>
      <c r="D53" s="30">
        <v>391718.78</v>
      </c>
    </row>
    <row r="54" spans="2:4" s="9" customFormat="1" x14ac:dyDescent="0.25">
      <c r="B54" s="25" t="s">
        <v>46</v>
      </c>
      <c r="C54" s="18">
        <v>9547374.5299999993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7" customFormat="1" ht="12.75" customHeight="1" x14ac:dyDescent="0.2">
      <c r="B63" s="36"/>
      <c r="C63" s="18"/>
      <c r="D63" s="18"/>
    </row>
    <row r="64" spans="2:4" s="37" customFormat="1" ht="12.75" customHeight="1" x14ac:dyDescent="0.2">
      <c r="B64" s="38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41" t="s">
        <v>55</v>
      </c>
      <c r="C67" s="41" t="s">
        <v>56</v>
      </c>
      <c r="D67" s="41"/>
    </row>
    <row r="68" spans="2:4" s="37" customFormat="1" ht="12.75" customHeight="1" x14ac:dyDescent="0.2">
      <c r="B68" s="42" t="s">
        <v>57</v>
      </c>
      <c r="C68" s="43" t="s">
        <v>63</v>
      </c>
      <c r="D68" s="41"/>
    </row>
    <row r="69" spans="2:4" s="37" customFormat="1" ht="12.75" customHeight="1" x14ac:dyDescent="0.2">
      <c r="B69" s="42" t="s">
        <v>58</v>
      </c>
      <c r="C69" s="43" t="s">
        <v>59</v>
      </c>
      <c r="D69" s="41"/>
    </row>
    <row r="70" spans="2:4" s="37" customFormat="1" ht="12.75" customHeight="1" x14ac:dyDescent="0.2">
      <c r="B70" s="41"/>
      <c r="C70" s="41"/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 t="s">
        <v>60</v>
      </c>
      <c r="C73" s="41"/>
      <c r="D73" s="41"/>
    </row>
    <row r="74" spans="2:4" s="37" customFormat="1" ht="12.75" customHeight="1" x14ac:dyDescent="0.2">
      <c r="B74" s="41" t="s">
        <v>61</v>
      </c>
      <c r="C74" s="41"/>
      <c r="D74" s="41"/>
    </row>
    <row r="75" spans="2:4" s="37" customFormat="1" ht="12.75" customHeight="1" x14ac:dyDescent="0.2">
      <c r="B75" s="41" t="s">
        <v>62</v>
      </c>
      <c r="C75" s="41"/>
      <c r="D75" s="41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2022-10-11T15:31:27Z</cp:lastPrinted>
  <dcterms:created xsi:type="dcterms:W3CDTF">2019-12-03T18:29:59Z</dcterms:created>
  <dcterms:modified xsi:type="dcterms:W3CDTF">2022-10-11T15:31:29Z</dcterms:modified>
</cp:coreProperties>
</file>